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96" windowWidth="15252" windowHeight="8952"/>
  </bookViews>
  <sheets>
    <sheet name="Лист1" sheetId="1" r:id="rId1"/>
  </sheets>
  <definedNames>
    <definedName name="_xlnm.Print_Titles" localSheetId="0">Лист1!$17:$18</definedName>
  </definedNames>
  <calcPr calcId="124519"/>
</workbook>
</file>

<file path=xl/calcChain.xml><?xml version="1.0" encoding="utf-8"?>
<calcChain xmlns="http://schemas.openxmlformats.org/spreadsheetml/2006/main">
  <c r="D40" i="1"/>
  <c r="F40" s="1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19"/>
  <c r="E40"/>
  <c r="C40"/>
  <c r="B40"/>
</calcChain>
</file>

<file path=xl/sharedStrings.xml><?xml version="1.0" encoding="utf-8"?>
<sst xmlns="http://schemas.openxmlformats.org/spreadsheetml/2006/main" count="43" uniqueCount="42">
  <si>
    <t>Цель предоставления межбюджетных трансфертов/сумма (тыс. руб.)</t>
  </si>
  <si>
    <t>муниципального района</t>
  </si>
  <si>
    <t>Наименование поселения</t>
  </si>
  <si>
    <t xml:space="preserve">к Решению Совета </t>
  </si>
  <si>
    <t>Чистопольского</t>
  </si>
  <si>
    <t>"О внесении изменений</t>
  </si>
  <si>
    <t>муниципальный район"</t>
  </si>
  <si>
    <t>Республики Татарстан</t>
  </si>
  <si>
    <t xml:space="preserve"> на 2018 год и плановый</t>
  </si>
  <si>
    <t xml:space="preserve"> период 2019-2020 годов"</t>
  </si>
  <si>
    <t>Муслюмкинское СП</t>
  </si>
  <si>
    <t xml:space="preserve"> (увеличение за счет средств резервного фонда бюджета Чистопольского муниципального района)</t>
  </si>
  <si>
    <t>Итого</t>
  </si>
  <si>
    <t>№______   от _______________</t>
  </si>
  <si>
    <t>Распределение расходов на предоставление межбюджетных трансфертов поселениям по ведомству 802 "Финансово-бюджетная палата Чистопольского муниципального района" в 2018 г</t>
  </si>
  <si>
    <t xml:space="preserve"> в бюджет муниципального</t>
  </si>
  <si>
    <t xml:space="preserve"> образования "Чистопольский  </t>
  </si>
  <si>
    <t>Исляйкинское СП</t>
  </si>
  <si>
    <t>средства на исполнительный сбор</t>
  </si>
  <si>
    <t>Тат. Баганинское СП</t>
  </si>
  <si>
    <t>Каргалинское СП</t>
  </si>
  <si>
    <t>средства на увеличение фонда оплаты труда</t>
  </si>
  <si>
    <t>средства на софинансирование программы по строительству ФАП</t>
  </si>
  <si>
    <t>средства на проведение референдумов по введению самообложения граждан</t>
  </si>
  <si>
    <t>Адельшинское СП</t>
  </si>
  <si>
    <t>Булдырское СП</t>
  </si>
  <si>
    <t>В. Кондратинское СП</t>
  </si>
  <si>
    <t>Данауровское СП</t>
  </si>
  <si>
    <t>Кубасское СП</t>
  </si>
  <si>
    <t>Кутлушкинское СП</t>
  </si>
  <si>
    <t>М. Толкишское СП</t>
  </si>
  <si>
    <t>Н. Елгинское СП</t>
  </si>
  <si>
    <t>Н. Кондратинское СП</t>
  </si>
  <si>
    <t>С. Галактионовское СП</t>
  </si>
  <si>
    <t>Ст. Ромашкинское СП</t>
  </si>
  <si>
    <t>Т. Елтанское СП</t>
  </si>
  <si>
    <t>Т. Сарсазское СП</t>
  </si>
  <si>
    <t>Четырчинское СП</t>
  </si>
  <si>
    <t>Чист. Высельское СП</t>
  </si>
  <si>
    <t>Чистопольское СП</t>
  </si>
  <si>
    <t>Чув. Елтаснкое СП</t>
  </si>
  <si>
    <t>Приложение № 12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</si>
</sst>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 vertical="center"/>
    </xf>
    <xf numFmtId="49" fontId="3" fillId="0" borderId="1" xfId="0" applyNumberFormat="1" applyFont="1" applyBorder="1" applyAlignment="1" applyProtection="1">
      <alignment horizontal="center" vertical="top" wrapText="1"/>
    </xf>
    <xf numFmtId="0" fontId="1" fillId="0" borderId="1" xfId="0" applyFont="1" applyFill="1" applyBorder="1" applyAlignment="1">
      <alignment horizontal="center" vertical="top" wrapText="1" shrinkToFit="1"/>
    </xf>
    <xf numFmtId="49" fontId="3" fillId="0" borderId="1" xfId="0" applyNumberFormat="1" applyFont="1" applyBorder="1" applyAlignment="1" applyProtection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vertical="center" wrapText="1" shrinkToFit="1"/>
    </xf>
    <xf numFmtId="164" fontId="4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 shrinkToFit="1"/>
    </xf>
    <xf numFmtId="0" fontId="1" fillId="0" borderId="0" xfId="0" applyFont="1" applyFill="1" applyAlignment="1">
      <alignment horizont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0"/>
  <sheetViews>
    <sheetView tabSelected="1" zoomScale="75" zoomScaleNormal="75" workbookViewId="0">
      <selection activeCell="F2" sqref="F2"/>
    </sheetView>
  </sheetViews>
  <sheetFormatPr defaultColWidth="8.88671875" defaultRowHeight="18"/>
  <cols>
    <col min="1" max="1" width="30" style="13" customWidth="1"/>
    <col min="2" max="5" width="20.6640625" style="1" customWidth="1"/>
    <col min="6" max="6" width="15.88671875" style="1" customWidth="1"/>
    <col min="7" max="16384" width="8.88671875" style="1"/>
  </cols>
  <sheetData>
    <row r="1" spans="1:6" ht="21.6" customHeight="1">
      <c r="F1" s="12" t="s">
        <v>41</v>
      </c>
    </row>
    <row r="2" spans="1:6" ht="16.2" customHeight="1">
      <c r="F2" s="2" t="s">
        <v>3</v>
      </c>
    </row>
    <row r="3" spans="1:6" ht="16.2" customHeight="1">
      <c r="F3" s="2" t="s">
        <v>4</v>
      </c>
    </row>
    <row r="4" spans="1:6" ht="16.2" customHeight="1">
      <c r="F4" s="2" t="s">
        <v>1</v>
      </c>
    </row>
    <row r="5" spans="1:6" ht="16.2" customHeight="1">
      <c r="F5" s="2" t="s">
        <v>5</v>
      </c>
    </row>
    <row r="6" spans="1:6" ht="16.2" customHeight="1">
      <c r="F6" s="2" t="s">
        <v>15</v>
      </c>
    </row>
    <row r="7" spans="1:6" ht="16.2" customHeight="1">
      <c r="F7" s="2" t="s">
        <v>16</v>
      </c>
    </row>
    <row r="8" spans="1:6" ht="16.2" customHeight="1">
      <c r="F8" s="2" t="s">
        <v>6</v>
      </c>
    </row>
    <row r="9" spans="1:6" ht="16.2" customHeight="1">
      <c r="F9" s="2" t="s">
        <v>7</v>
      </c>
    </row>
    <row r="10" spans="1:6" ht="16.2" customHeight="1">
      <c r="F10" s="2" t="s">
        <v>8</v>
      </c>
    </row>
    <row r="11" spans="1:6" ht="16.2" customHeight="1">
      <c r="F11" s="2" t="s">
        <v>9</v>
      </c>
    </row>
    <row r="12" spans="1:6" ht="26.4" customHeight="1">
      <c r="F12" s="2" t="s">
        <v>13</v>
      </c>
    </row>
    <row r="13" spans="1:6" ht="22.95" customHeight="1"/>
    <row r="14" spans="1:6" ht="66" customHeight="1">
      <c r="A14" s="16" t="s">
        <v>14</v>
      </c>
      <c r="B14" s="16"/>
      <c r="C14" s="16"/>
      <c r="D14" s="16"/>
      <c r="E14" s="16"/>
      <c r="F14" s="16"/>
    </row>
    <row r="15" spans="1:6" ht="33" customHeight="1">
      <c r="A15" s="17" t="s">
        <v>11</v>
      </c>
      <c r="B15" s="17"/>
      <c r="C15" s="17"/>
      <c r="D15" s="17"/>
      <c r="E15" s="17"/>
      <c r="F15" s="17"/>
    </row>
    <row r="17" spans="1:6" s="3" customFormat="1" ht="39" customHeight="1">
      <c r="A17" s="14" t="s">
        <v>2</v>
      </c>
      <c r="B17" s="15" t="s">
        <v>0</v>
      </c>
      <c r="C17" s="15"/>
      <c r="D17" s="15"/>
      <c r="E17" s="15"/>
      <c r="F17" s="15"/>
    </row>
    <row r="18" spans="1:6" s="3" customFormat="1" ht="119.25" customHeight="1">
      <c r="A18" s="14"/>
      <c r="B18" s="4" t="s">
        <v>18</v>
      </c>
      <c r="C18" s="5" t="s">
        <v>21</v>
      </c>
      <c r="D18" s="5" t="s">
        <v>22</v>
      </c>
      <c r="E18" s="5" t="s">
        <v>23</v>
      </c>
      <c r="F18" s="5" t="s">
        <v>12</v>
      </c>
    </row>
    <row r="19" spans="1:6" s="9" customFormat="1" ht="28.95" customHeight="1">
      <c r="A19" s="6" t="s">
        <v>17</v>
      </c>
      <c r="B19" s="7">
        <v>50</v>
      </c>
      <c r="C19" s="8">
        <v>63.6</v>
      </c>
      <c r="D19" s="8"/>
      <c r="E19" s="8">
        <v>3.1</v>
      </c>
      <c r="F19" s="8">
        <f>B19+C19+D19+E19</f>
        <v>116.69999999999999</v>
      </c>
    </row>
    <row r="20" spans="1:6" s="9" customFormat="1" ht="28.95" customHeight="1">
      <c r="A20" s="6" t="s">
        <v>19</v>
      </c>
      <c r="B20" s="7">
        <v>50</v>
      </c>
      <c r="C20" s="8"/>
      <c r="D20" s="8"/>
      <c r="E20" s="8">
        <v>6.4</v>
      </c>
      <c r="F20" s="8">
        <f t="shared" ref="F20:F40" si="0">B20+C20+D20+E20</f>
        <v>56.4</v>
      </c>
    </row>
    <row r="21" spans="1:6" s="9" customFormat="1" ht="28.95" customHeight="1">
      <c r="A21" s="6" t="s">
        <v>20</v>
      </c>
      <c r="B21" s="7"/>
      <c r="C21" s="8"/>
      <c r="D21" s="8">
        <v>370.6</v>
      </c>
      <c r="E21" s="8">
        <v>5.6</v>
      </c>
      <c r="F21" s="8">
        <f t="shared" si="0"/>
        <v>376.20000000000005</v>
      </c>
    </row>
    <row r="22" spans="1:6" s="9" customFormat="1" ht="28.95" customHeight="1">
      <c r="A22" s="6" t="s">
        <v>10</v>
      </c>
      <c r="B22" s="7"/>
      <c r="C22" s="8"/>
      <c r="D22" s="8">
        <v>35.5</v>
      </c>
      <c r="E22" s="8">
        <v>6.9</v>
      </c>
      <c r="F22" s="8">
        <f t="shared" si="0"/>
        <v>42.4</v>
      </c>
    </row>
    <row r="23" spans="1:6" s="9" customFormat="1" ht="28.95" customHeight="1">
      <c r="A23" s="6" t="s">
        <v>24</v>
      </c>
      <c r="B23" s="7"/>
      <c r="C23" s="8"/>
      <c r="D23" s="8"/>
      <c r="E23" s="8">
        <v>6.9</v>
      </c>
      <c r="F23" s="8">
        <f t="shared" si="0"/>
        <v>6.9</v>
      </c>
    </row>
    <row r="24" spans="1:6" s="9" customFormat="1" ht="28.95" customHeight="1">
      <c r="A24" s="6" t="s">
        <v>25</v>
      </c>
      <c r="B24" s="7"/>
      <c r="C24" s="8"/>
      <c r="D24" s="8"/>
      <c r="E24" s="8">
        <v>6.6</v>
      </c>
      <c r="F24" s="8">
        <f t="shared" si="0"/>
        <v>6.6</v>
      </c>
    </row>
    <row r="25" spans="1:6" s="9" customFormat="1" ht="28.95" customHeight="1">
      <c r="A25" s="6" t="s">
        <v>26</v>
      </c>
      <c r="B25" s="7"/>
      <c r="C25" s="8"/>
      <c r="D25" s="8"/>
      <c r="E25" s="8">
        <v>3.2</v>
      </c>
      <c r="F25" s="8">
        <f t="shared" si="0"/>
        <v>3.2</v>
      </c>
    </row>
    <row r="26" spans="1:6" s="9" customFormat="1" ht="28.95" customHeight="1">
      <c r="A26" s="6" t="s">
        <v>27</v>
      </c>
      <c r="B26" s="7"/>
      <c r="C26" s="8"/>
      <c r="D26" s="8"/>
      <c r="E26" s="8">
        <v>3.9</v>
      </c>
      <c r="F26" s="8">
        <f t="shared" si="0"/>
        <v>3.9</v>
      </c>
    </row>
    <row r="27" spans="1:6" s="9" customFormat="1" ht="28.95" customHeight="1">
      <c r="A27" s="6" t="s">
        <v>28</v>
      </c>
      <c r="B27" s="7"/>
      <c r="C27" s="8"/>
      <c r="D27" s="8"/>
      <c r="E27" s="8">
        <v>8.9</v>
      </c>
      <c r="F27" s="8">
        <f t="shared" si="0"/>
        <v>8.9</v>
      </c>
    </row>
    <row r="28" spans="1:6" s="9" customFormat="1" ht="28.95" customHeight="1">
      <c r="A28" s="6" t="s">
        <v>29</v>
      </c>
      <c r="B28" s="7"/>
      <c r="C28" s="8"/>
      <c r="D28" s="8"/>
      <c r="E28" s="8">
        <v>3.8</v>
      </c>
      <c r="F28" s="8">
        <f t="shared" si="0"/>
        <v>3.8</v>
      </c>
    </row>
    <row r="29" spans="1:6" s="9" customFormat="1" ht="28.95" customHeight="1">
      <c r="A29" s="6" t="s">
        <v>30</v>
      </c>
      <c r="B29" s="7"/>
      <c r="C29" s="8"/>
      <c r="D29" s="8"/>
      <c r="E29" s="8">
        <v>3.2</v>
      </c>
      <c r="F29" s="8">
        <f t="shared" si="0"/>
        <v>3.2</v>
      </c>
    </row>
    <row r="30" spans="1:6" s="9" customFormat="1" ht="28.95" customHeight="1">
      <c r="A30" s="6" t="s">
        <v>31</v>
      </c>
      <c r="B30" s="7"/>
      <c r="C30" s="8"/>
      <c r="D30" s="8"/>
      <c r="E30" s="8">
        <v>3.1</v>
      </c>
      <c r="F30" s="8">
        <f t="shared" si="0"/>
        <v>3.1</v>
      </c>
    </row>
    <row r="31" spans="1:6" s="9" customFormat="1" ht="28.95" customHeight="1">
      <c r="A31" s="6" t="s">
        <v>32</v>
      </c>
      <c r="B31" s="7"/>
      <c r="C31" s="8"/>
      <c r="D31" s="8"/>
      <c r="E31" s="8">
        <v>3.4</v>
      </c>
      <c r="F31" s="8">
        <f t="shared" si="0"/>
        <v>3.4</v>
      </c>
    </row>
    <row r="32" spans="1:6" s="9" customFormat="1" ht="28.95" customHeight="1">
      <c r="A32" s="6" t="s">
        <v>33</v>
      </c>
      <c r="B32" s="7"/>
      <c r="C32" s="8"/>
      <c r="D32" s="8"/>
      <c r="E32" s="8">
        <v>3.9</v>
      </c>
      <c r="F32" s="8">
        <f t="shared" si="0"/>
        <v>3.9</v>
      </c>
    </row>
    <row r="33" spans="1:6" s="9" customFormat="1" ht="28.95" customHeight="1">
      <c r="A33" s="6" t="s">
        <v>34</v>
      </c>
      <c r="B33" s="7"/>
      <c r="C33" s="8"/>
      <c r="D33" s="8"/>
      <c r="E33" s="8">
        <v>3.8</v>
      </c>
      <c r="F33" s="8">
        <f t="shared" si="0"/>
        <v>3.8</v>
      </c>
    </row>
    <row r="34" spans="1:6" s="9" customFormat="1" ht="28.95" customHeight="1">
      <c r="A34" s="6" t="s">
        <v>35</v>
      </c>
      <c r="B34" s="7"/>
      <c r="C34" s="8"/>
      <c r="D34" s="8"/>
      <c r="E34" s="8">
        <v>3.3</v>
      </c>
      <c r="F34" s="8">
        <f t="shared" si="0"/>
        <v>3.3</v>
      </c>
    </row>
    <row r="35" spans="1:6" s="9" customFormat="1" ht="28.95" customHeight="1">
      <c r="A35" s="6" t="s">
        <v>36</v>
      </c>
      <c r="B35" s="7"/>
      <c r="C35" s="8"/>
      <c r="D35" s="8"/>
      <c r="E35" s="8">
        <v>3.9</v>
      </c>
      <c r="F35" s="8">
        <f t="shared" si="0"/>
        <v>3.9</v>
      </c>
    </row>
    <row r="36" spans="1:6" s="9" customFormat="1" ht="28.95" customHeight="1">
      <c r="A36" s="6" t="s">
        <v>37</v>
      </c>
      <c r="B36" s="7"/>
      <c r="C36" s="8"/>
      <c r="D36" s="8"/>
      <c r="E36" s="8">
        <v>3.3</v>
      </c>
      <c r="F36" s="8">
        <f t="shared" si="0"/>
        <v>3.3</v>
      </c>
    </row>
    <row r="37" spans="1:6" s="9" customFormat="1" ht="28.95" customHeight="1">
      <c r="A37" s="6" t="s">
        <v>38</v>
      </c>
      <c r="B37" s="7"/>
      <c r="C37" s="8"/>
      <c r="D37" s="8"/>
      <c r="E37" s="8">
        <v>5.3</v>
      </c>
      <c r="F37" s="8">
        <f t="shared" si="0"/>
        <v>5.3</v>
      </c>
    </row>
    <row r="38" spans="1:6" s="9" customFormat="1" ht="28.95" customHeight="1">
      <c r="A38" s="6" t="s">
        <v>39</v>
      </c>
      <c r="B38" s="7"/>
      <c r="C38" s="8"/>
      <c r="D38" s="8"/>
      <c r="E38" s="8">
        <v>6</v>
      </c>
      <c r="F38" s="8">
        <f t="shared" si="0"/>
        <v>6</v>
      </c>
    </row>
    <row r="39" spans="1:6" s="9" customFormat="1" ht="28.95" customHeight="1">
      <c r="A39" s="6" t="s">
        <v>40</v>
      </c>
      <c r="B39" s="7"/>
      <c r="C39" s="8"/>
      <c r="D39" s="8"/>
      <c r="E39" s="8">
        <v>9.4</v>
      </c>
      <c r="F39" s="8">
        <f t="shared" si="0"/>
        <v>9.4</v>
      </c>
    </row>
    <row r="40" spans="1:6" s="9" customFormat="1" ht="30.6" customHeight="1">
      <c r="A40" s="10" t="s">
        <v>12</v>
      </c>
      <c r="B40" s="11">
        <f>SUM(B19:B21)</f>
        <v>100</v>
      </c>
      <c r="C40" s="11">
        <f t="shared" ref="C40" si="1">SUM(C19:C21)</f>
        <v>63.6</v>
      </c>
      <c r="D40" s="11">
        <f>D21+D22</f>
        <v>406.1</v>
      </c>
      <c r="E40" s="11">
        <f>SUM(E19:E39)</f>
        <v>103.9</v>
      </c>
      <c r="F40" s="11">
        <f t="shared" si="0"/>
        <v>673.6</v>
      </c>
    </row>
  </sheetData>
  <mergeCells count="4">
    <mergeCell ref="A17:A18"/>
    <mergeCell ref="B17:F17"/>
    <mergeCell ref="A14:F14"/>
    <mergeCell ref="A15:F15"/>
  </mergeCells>
  <pageMargins left="0.59055118110236227" right="0.39370078740157483" top="0.19685039370078741" bottom="0" header="0.31496062992125984" footer="0.31496062992125984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raifo2</dc:creator>
  <cp:lastModifiedBy>raifo2</cp:lastModifiedBy>
  <cp:lastPrinted>2018-12-11T07:10:12Z</cp:lastPrinted>
  <dcterms:created xsi:type="dcterms:W3CDTF">2017-04-24T09:59:11Z</dcterms:created>
  <dcterms:modified xsi:type="dcterms:W3CDTF">2018-12-12T12:07:01Z</dcterms:modified>
</cp:coreProperties>
</file>